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 tabRatio="815"/>
  </bookViews>
  <sheets>
    <sheet name="汇总" sheetId="1" r:id="rId1"/>
  </sheets>
  <definedNames>
    <definedName name="_xlnm._FilterDatabase" localSheetId="0" hidden="1">汇总!$A$2:$I$34</definedName>
  </definedNames>
  <calcPr calcId="144525"/>
</workbook>
</file>

<file path=xl/sharedStrings.xml><?xml version="1.0" encoding="utf-8"?>
<sst xmlns="http://schemas.openxmlformats.org/spreadsheetml/2006/main" count="118" uniqueCount="80">
  <si>
    <t>浏阳现代制造产业建设投资开发有限公司2021年公开招聘综合成绩汇总表</t>
  </si>
  <si>
    <t>序号</t>
  </si>
  <si>
    <t>报考岗位</t>
  </si>
  <si>
    <t>准考证号</t>
  </si>
  <si>
    <t>面试编号</t>
  </si>
  <si>
    <t>身份证号</t>
  </si>
  <si>
    <t>笔试成绩</t>
  </si>
  <si>
    <t>面试成绩</t>
  </si>
  <si>
    <t>综合成绩</t>
  </si>
  <si>
    <t>备注</t>
  </si>
  <si>
    <t>出纳</t>
  </si>
  <si>
    <t>F6</t>
  </si>
  <si>
    <t>430181********7083</t>
  </si>
  <si>
    <t>进入考察</t>
  </si>
  <si>
    <t>F5</t>
  </si>
  <si>
    <t>430903********4521</t>
  </si>
  <si>
    <t>F4</t>
  </si>
  <si>
    <t>430181********0342</t>
  </si>
  <si>
    <t>F3</t>
  </si>
  <si>
    <t>430903********1526</t>
  </si>
  <si>
    <t>F7</t>
  </si>
  <si>
    <t>431023********6923</t>
  </si>
  <si>
    <t>F1</t>
  </si>
  <si>
    <t>430181********106X</t>
  </si>
  <si>
    <t>F2</t>
  </si>
  <si>
    <t>430981********0927</t>
  </si>
  <si>
    <t>党建人事专干</t>
  </si>
  <si>
    <t>D2</t>
  </si>
  <si>
    <t>430181********1884</t>
  </si>
  <si>
    <t>D4</t>
  </si>
  <si>
    <t>430121********2842</t>
  </si>
  <si>
    <t>D3</t>
  </si>
  <si>
    <t>430181********0320</t>
  </si>
  <si>
    <t>D5</t>
  </si>
  <si>
    <t>430181********1268</t>
  </si>
  <si>
    <t>D1</t>
  </si>
  <si>
    <t>612526********182X</t>
  </si>
  <si>
    <t>工程造价管理</t>
  </si>
  <si>
    <t>C1</t>
  </si>
  <si>
    <t>430181********8845</t>
  </si>
  <si>
    <t>C5</t>
  </si>
  <si>
    <t>360424********1320</t>
  </si>
  <si>
    <t>C4</t>
  </si>
  <si>
    <t>430121********3732</t>
  </si>
  <si>
    <t>C3</t>
  </si>
  <si>
    <t>432522********9195</t>
  </si>
  <si>
    <t>C2</t>
  </si>
  <si>
    <t>430923********6615</t>
  </si>
  <si>
    <t>行政专干</t>
  </si>
  <si>
    <t>E1</t>
  </si>
  <si>
    <t>430181********0062</t>
  </si>
  <si>
    <t>E3</t>
  </si>
  <si>
    <t>430424********7235</t>
  </si>
  <si>
    <t>E2</t>
  </si>
  <si>
    <t>430121********4547</t>
  </si>
  <si>
    <t>E5</t>
  </si>
  <si>
    <t>430423********3625</t>
  </si>
  <si>
    <t>E4</t>
  </si>
  <si>
    <t>430422********1562</t>
  </si>
  <si>
    <t>融资专干</t>
  </si>
  <si>
    <t>A5</t>
  </si>
  <si>
    <t>430181********0010</t>
  </si>
  <si>
    <t>A3</t>
  </si>
  <si>
    <t>152827********0923</t>
  </si>
  <si>
    <t>A2</t>
  </si>
  <si>
    <t>522324********481X</t>
  </si>
  <si>
    <t>A1</t>
  </si>
  <si>
    <t>430981********8324</t>
  </si>
  <si>
    <t>A4</t>
  </si>
  <si>
    <t>430204********4013</t>
  </si>
  <si>
    <t>资产运营专干</t>
  </si>
  <si>
    <t>B4</t>
  </si>
  <si>
    <t>430121********7329</t>
  </si>
  <si>
    <t>B5</t>
  </si>
  <si>
    <t>430181********9542</t>
  </si>
  <si>
    <t>B1</t>
  </si>
  <si>
    <t>B3</t>
  </si>
  <si>
    <t>360321********6529</t>
  </si>
  <si>
    <t>B2</t>
  </si>
  <si>
    <t>432502********9049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</si>
</sst>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b/>
      <sz val="12"/>
      <color theme="1"/>
      <name val="微软雅黑"/>
      <charset val="134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5" fillId="9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8" fillId="8" borderId="12" applyNumberFormat="0" applyAlignment="0" applyProtection="0">
      <alignment vertical="center"/>
    </xf>
    <xf numFmtId="0" fontId="4" fillId="8" borderId="7" applyNumberFormat="0" applyAlignment="0" applyProtection="0">
      <alignment vertical="center"/>
    </xf>
    <xf numFmtId="0" fontId="8" fillId="13" borderId="8" applyNumberFormat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2" fillId="0" borderId="0"/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2" xfId="0" applyNumberFormat="1" applyFont="1" applyFill="1" applyBorder="1" applyAlignment="1">
      <alignment horizontal="center" vertical="center"/>
    </xf>
    <xf numFmtId="0" fontId="2" fillId="2" borderId="3" xfId="49" applyFont="1" applyFill="1" applyBorder="1" applyAlignment="1">
      <alignment horizontal="center" vertical="center"/>
    </xf>
    <xf numFmtId="0" fontId="2" fillId="2" borderId="3" xfId="49" applyFont="1" applyFill="1" applyBorder="1" applyAlignment="1">
      <alignment horizontal="center" vertical="center" wrapText="1"/>
    </xf>
    <xf numFmtId="176" fontId="2" fillId="2" borderId="3" xfId="49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  <cellStyle name="常规 3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4"/>
  <sheetViews>
    <sheetView tabSelected="1" workbookViewId="0">
      <pane xSplit="5" ySplit="2" topLeftCell="F3" activePane="bottomRight" state="frozen"/>
      <selection/>
      <selection pane="topRight"/>
      <selection pane="bottomLeft"/>
      <selection pane="bottomRight" activeCell="K22" sqref="K22"/>
    </sheetView>
  </sheetViews>
  <sheetFormatPr defaultColWidth="9" defaultRowHeight="13.5"/>
  <cols>
    <col min="1" max="1" width="5.625" style="1" customWidth="1"/>
    <col min="2" max="2" width="14.375" style="1" customWidth="1"/>
    <col min="3" max="4" width="11.5" style="1" customWidth="1"/>
    <col min="5" max="5" width="21.5" style="1" customWidth="1"/>
    <col min="6" max="7" width="9.625" style="1" customWidth="1"/>
    <col min="8" max="8" width="9.625" style="2" customWidth="1"/>
    <col min="9" max="9" width="8.875" style="1" customWidth="1"/>
    <col min="10" max="16384" width="9" style="1"/>
  </cols>
  <sheetData>
    <row r="1" ht="22.5" spans="1:9">
      <c r="A1" s="3" t="s">
        <v>0</v>
      </c>
      <c r="B1" s="4"/>
      <c r="C1" s="4"/>
      <c r="D1" s="4"/>
      <c r="E1" s="4"/>
      <c r="F1" s="4"/>
      <c r="G1" s="4"/>
      <c r="H1" s="5"/>
      <c r="I1" s="11"/>
    </row>
    <row r="2" ht="18" spans="1:9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8" t="s">
        <v>8</v>
      </c>
      <c r="I2" s="6" t="s">
        <v>9</v>
      </c>
    </row>
    <row r="3" spans="1:9">
      <c r="A3" s="9">
        <v>1</v>
      </c>
      <c r="B3" s="9" t="s">
        <v>10</v>
      </c>
      <c r="C3" s="9">
        <v>2104110404</v>
      </c>
      <c r="D3" s="9" t="s">
        <v>11</v>
      </c>
      <c r="E3" s="9" t="s">
        <v>12</v>
      </c>
      <c r="F3" s="9">
        <v>47</v>
      </c>
      <c r="G3" s="9">
        <v>90.8</v>
      </c>
      <c r="H3" s="10">
        <f t="shared" ref="H3:H34" si="0">F3*0.3+G3*0.7</f>
        <v>77.66</v>
      </c>
      <c r="I3" s="9" t="s">
        <v>13</v>
      </c>
    </row>
    <row r="4" spans="1:9">
      <c r="A4" s="9">
        <v>2</v>
      </c>
      <c r="B4" s="9" t="s">
        <v>10</v>
      </c>
      <c r="C4" s="9">
        <v>2104110409</v>
      </c>
      <c r="D4" s="9" t="s">
        <v>14</v>
      </c>
      <c r="E4" s="9" t="s">
        <v>15</v>
      </c>
      <c r="F4" s="9">
        <v>54</v>
      </c>
      <c r="G4" s="9">
        <v>76.4</v>
      </c>
      <c r="H4" s="10">
        <f t="shared" si="0"/>
        <v>69.68</v>
      </c>
      <c r="I4" s="9" t="s">
        <v>13</v>
      </c>
    </row>
    <row r="5" spans="1:9">
      <c r="A5" s="9">
        <v>3</v>
      </c>
      <c r="B5" s="9" t="s">
        <v>10</v>
      </c>
      <c r="C5" s="9">
        <v>2104110417</v>
      </c>
      <c r="D5" s="9" t="s">
        <v>16</v>
      </c>
      <c r="E5" s="9" t="s">
        <v>17</v>
      </c>
      <c r="F5" s="9">
        <v>43</v>
      </c>
      <c r="G5" s="9">
        <v>81</v>
      </c>
      <c r="H5" s="10">
        <f t="shared" si="0"/>
        <v>69.6</v>
      </c>
      <c r="I5" s="9"/>
    </row>
    <row r="6" spans="1:9">
      <c r="A6" s="9">
        <v>4</v>
      </c>
      <c r="B6" s="9" t="s">
        <v>10</v>
      </c>
      <c r="C6" s="9">
        <v>2104110429</v>
      </c>
      <c r="D6" s="9" t="s">
        <v>18</v>
      </c>
      <c r="E6" s="9" t="s">
        <v>19</v>
      </c>
      <c r="F6" s="9">
        <v>41</v>
      </c>
      <c r="G6" s="9">
        <v>80</v>
      </c>
      <c r="H6" s="10">
        <f t="shared" si="0"/>
        <v>68.3</v>
      </c>
      <c r="I6" s="9"/>
    </row>
    <row r="7" spans="1:9">
      <c r="A7" s="9">
        <v>5</v>
      </c>
      <c r="B7" s="9" t="s">
        <v>10</v>
      </c>
      <c r="C7" s="9">
        <v>2104110403</v>
      </c>
      <c r="D7" s="9" t="s">
        <v>20</v>
      </c>
      <c r="E7" s="9" t="s">
        <v>21</v>
      </c>
      <c r="F7" s="9">
        <v>43</v>
      </c>
      <c r="G7" s="9">
        <v>78.4</v>
      </c>
      <c r="H7" s="10">
        <f t="shared" si="0"/>
        <v>67.78</v>
      </c>
      <c r="I7" s="9"/>
    </row>
    <row r="8" spans="1:9">
      <c r="A8" s="9">
        <v>6</v>
      </c>
      <c r="B8" s="9" t="s">
        <v>10</v>
      </c>
      <c r="C8" s="9">
        <v>2104110431</v>
      </c>
      <c r="D8" s="9" t="s">
        <v>22</v>
      </c>
      <c r="E8" s="9" t="s">
        <v>23</v>
      </c>
      <c r="F8" s="9">
        <v>41</v>
      </c>
      <c r="G8" s="9">
        <v>79.2</v>
      </c>
      <c r="H8" s="10">
        <f t="shared" si="0"/>
        <v>67.74</v>
      </c>
      <c r="I8" s="9"/>
    </row>
    <row r="9" spans="1:9">
      <c r="A9" s="9">
        <v>7</v>
      </c>
      <c r="B9" s="9" t="s">
        <v>10</v>
      </c>
      <c r="C9" s="9">
        <v>2104110412</v>
      </c>
      <c r="D9" s="9" t="s">
        <v>24</v>
      </c>
      <c r="E9" s="9" t="s">
        <v>25</v>
      </c>
      <c r="F9" s="9">
        <v>41</v>
      </c>
      <c r="G9" s="9">
        <v>78.4</v>
      </c>
      <c r="H9" s="10">
        <f t="shared" si="0"/>
        <v>67.18</v>
      </c>
      <c r="I9" s="9"/>
    </row>
    <row r="10" spans="1:9">
      <c r="A10" s="9">
        <v>8</v>
      </c>
      <c r="B10" s="9" t="s">
        <v>26</v>
      </c>
      <c r="C10" s="9">
        <v>2104110231</v>
      </c>
      <c r="D10" s="9" t="s">
        <v>27</v>
      </c>
      <c r="E10" s="9" t="s">
        <v>28</v>
      </c>
      <c r="F10" s="9">
        <v>69</v>
      </c>
      <c r="G10" s="9">
        <v>91.4</v>
      </c>
      <c r="H10" s="10">
        <f t="shared" si="0"/>
        <v>84.68</v>
      </c>
      <c r="I10" s="9" t="s">
        <v>13</v>
      </c>
    </row>
    <row r="11" spans="1:9">
      <c r="A11" s="9">
        <v>9</v>
      </c>
      <c r="B11" s="9" t="s">
        <v>26</v>
      </c>
      <c r="C11" s="9">
        <v>2104110226</v>
      </c>
      <c r="D11" s="9" t="s">
        <v>29</v>
      </c>
      <c r="E11" s="9" t="s">
        <v>30</v>
      </c>
      <c r="F11" s="9">
        <v>70</v>
      </c>
      <c r="G11" s="9">
        <v>83.4</v>
      </c>
      <c r="H11" s="10">
        <f t="shared" si="0"/>
        <v>79.38</v>
      </c>
      <c r="I11" s="9" t="s">
        <v>13</v>
      </c>
    </row>
    <row r="12" spans="1:9">
      <c r="A12" s="9">
        <v>10</v>
      </c>
      <c r="B12" s="9" t="s">
        <v>26</v>
      </c>
      <c r="C12" s="9">
        <v>2104110225</v>
      </c>
      <c r="D12" s="9" t="s">
        <v>31</v>
      </c>
      <c r="E12" s="9" t="s">
        <v>32</v>
      </c>
      <c r="F12" s="9">
        <v>69</v>
      </c>
      <c r="G12" s="9">
        <v>82.2</v>
      </c>
      <c r="H12" s="10">
        <f t="shared" si="0"/>
        <v>78.24</v>
      </c>
      <c r="I12" s="9"/>
    </row>
    <row r="13" spans="1:9">
      <c r="A13" s="9">
        <v>11</v>
      </c>
      <c r="B13" s="9" t="s">
        <v>26</v>
      </c>
      <c r="C13" s="9">
        <v>2104110218</v>
      </c>
      <c r="D13" s="9" t="s">
        <v>33</v>
      </c>
      <c r="E13" s="9" t="s">
        <v>34</v>
      </c>
      <c r="F13" s="9">
        <v>70</v>
      </c>
      <c r="G13" s="9">
        <v>80.6</v>
      </c>
      <c r="H13" s="10">
        <f t="shared" si="0"/>
        <v>77.42</v>
      </c>
      <c r="I13" s="9"/>
    </row>
    <row r="14" spans="1:9">
      <c r="A14" s="9">
        <v>12</v>
      </c>
      <c r="B14" s="9" t="s">
        <v>26</v>
      </c>
      <c r="C14" s="9">
        <v>2104110202</v>
      </c>
      <c r="D14" s="9" t="s">
        <v>35</v>
      </c>
      <c r="E14" s="9" t="s">
        <v>36</v>
      </c>
      <c r="F14" s="9">
        <v>69</v>
      </c>
      <c r="G14" s="9">
        <v>80.4</v>
      </c>
      <c r="H14" s="10">
        <f t="shared" si="0"/>
        <v>76.98</v>
      </c>
      <c r="I14" s="9"/>
    </row>
    <row r="15" spans="1:9">
      <c r="A15" s="9">
        <v>13</v>
      </c>
      <c r="B15" s="9" t="s">
        <v>37</v>
      </c>
      <c r="C15" s="9">
        <v>2104110127</v>
      </c>
      <c r="D15" s="9" t="s">
        <v>38</v>
      </c>
      <c r="E15" s="9" t="s">
        <v>39</v>
      </c>
      <c r="F15" s="9">
        <v>72.5</v>
      </c>
      <c r="G15" s="9">
        <v>88.1</v>
      </c>
      <c r="H15" s="10">
        <f t="shared" si="0"/>
        <v>83.42</v>
      </c>
      <c r="I15" s="9" t="s">
        <v>13</v>
      </c>
    </row>
    <row r="16" spans="1:9">
      <c r="A16" s="9">
        <v>14</v>
      </c>
      <c r="B16" s="9" t="s">
        <v>37</v>
      </c>
      <c r="C16" s="9">
        <v>2104110147</v>
      </c>
      <c r="D16" s="9" t="s">
        <v>40</v>
      </c>
      <c r="E16" s="9" t="s">
        <v>41</v>
      </c>
      <c r="F16" s="9">
        <v>62</v>
      </c>
      <c r="G16" s="9">
        <v>86</v>
      </c>
      <c r="H16" s="10">
        <f t="shared" si="0"/>
        <v>78.8</v>
      </c>
      <c r="I16" s="9" t="s">
        <v>13</v>
      </c>
    </row>
    <row r="17" spans="1:9">
      <c r="A17" s="9">
        <v>15</v>
      </c>
      <c r="B17" s="9" t="s">
        <v>37</v>
      </c>
      <c r="C17" s="9">
        <v>2104110152</v>
      </c>
      <c r="D17" s="9" t="s">
        <v>42</v>
      </c>
      <c r="E17" s="9" t="s">
        <v>43</v>
      </c>
      <c r="F17" s="9">
        <v>60.5</v>
      </c>
      <c r="G17" s="9">
        <v>79.6</v>
      </c>
      <c r="H17" s="10">
        <f t="shared" si="0"/>
        <v>73.87</v>
      </c>
      <c r="I17" s="9"/>
    </row>
    <row r="18" spans="1:9">
      <c r="A18" s="9">
        <v>16</v>
      </c>
      <c r="B18" s="9" t="s">
        <v>37</v>
      </c>
      <c r="C18" s="9">
        <v>2104110137</v>
      </c>
      <c r="D18" s="9" t="s">
        <v>44</v>
      </c>
      <c r="E18" s="9" t="s">
        <v>45</v>
      </c>
      <c r="F18" s="9">
        <v>67</v>
      </c>
      <c r="G18" s="9">
        <v>75.3</v>
      </c>
      <c r="H18" s="10">
        <f t="shared" si="0"/>
        <v>72.81</v>
      </c>
      <c r="I18" s="9"/>
    </row>
    <row r="19" spans="1:9">
      <c r="A19" s="9">
        <v>17</v>
      </c>
      <c r="B19" s="9" t="s">
        <v>37</v>
      </c>
      <c r="C19" s="9">
        <v>2104110148</v>
      </c>
      <c r="D19" s="9" t="s">
        <v>46</v>
      </c>
      <c r="E19" s="9" t="s">
        <v>47</v>
      </c>
      <c r="F19" s="9">
        <v>70</v>
      </c>
      <c r="G19" s="9">
        <v>69.1</v>
      </c>
      <c r="H19" s="10">
        <f t="shared" si="0"/>
        <v>69.37</v>
      </c>
      <c r="I19" s="9"/>
    </row>
    <row r="20" spans="1:9">
      <c r="A20" s="9">
        <v>18</v>
      </c>
      <c r="B20" s="9" t="s">
        <v>48</v>
      </c>
      <c r="C20" s="9">
        <v>2104110501</v>
      </c>
      <c r="D20" s="9" t="s">
        <v>49</v>
      </c>
      <c r="E20" s="9" t="s">
        <v>50</v>
      </c>
      <c r="F20" s="9">
        <v>69.5</v>
      </c>
      <c r="G20" s="9">
        <v>89.6</v>
      </c>
      <c r="H20" s="10">
        <f t="shared" si="0"/>
        <v>83.57</v>
      </c>
      <c r="I20" s="9" t="s">
        <v>13</v>
      </c>
    </row>
    <row r="21" spans="1:9">
      <c r="A21" s="9">
        <v>19</v>
      </c>
      <c r="B21" s="9" t="s">
        <v>48</v>
      </c>
      <c r="C21" s="9">
        <v>2104110539</v>
      </c>
      <c r="D21" s="9" t="s">
        <v>51</v>
      </c>
      <c r="E21" s="9" t="s">
        <v>52</v>
      </c>
      <c r="F21" s="9">
        <v>70.5</v>
      </c>
      <c r="G21" s="9">
        <v>81.8</v>
      </c>
      <c r="H21" s="10">
        <f t="shared" si="0"/>
        <v>78.41</v>
      </c>
      <c r="I21" s="9" t="s">
        <v>13</v>
      </c>
    </row>
    <row r="22" spans="1:9">
      <c r="A22" s="9">
        <v>20</v>
      </c>
      <c r="B22" s="9" t="s">
        <v>48</v>
      </c>
      <c r="C22" s="9">
        <v>2104110521</v>
      </c>
      <c r="D22" s="9" t="s">
        <v>53</v>
      </c>
      <c r="E22" s="9" t="s">
        <v>54</v>
      </c>
      <c r="F22" s="9">
        <v>70</v>
      </c>
      <c r="G22" s="9">
        <v>79.6</v>
      </c>
      <c r="H22" s="10">
        <f t="shared" si="0"/>
        <v>76.72</v>
      </c>
      <c r="I22" s="9"/>
    </row>
    <row r="23" spans="1:9">
      <c r="A23" s="9">
        <v>21</v>
      </c>
      <c r="B23" s="9" t="s">
        <v>48</v>
      </c>
      <c r="C23" s="9">
        <v>2104110520</v>
      </c>
      <c r="D23" s="9" t="s">
        <v>55</v>
      </c>
      <c r="E23" s="9" t="s">
        <v>56</v>
      </c>
      <c r="F23" s="9">
        <v>68.5</v>
      </c>
      <c r="G23" s="9">
        <v>79.2</v>
      </c>
      <c r="H23" s="10">
        <f t="shared" si="0"/>
        <v>75.99</v>
      </c>
      <c r="I23" s="9"/>
    </row>
    <row r="24" spans="1:9">
      <c r="A24" s="9">
        <v>22</v>
      </c>
      <c r="B24" s="9" t="s">
        <v>48</v>
      </c>
      <c r="C24" s="9">
        <v>2104110502</v>
      </c>
      <c r="D24" s="9" t="s">
        <v>57</v>
      </c>
      <c r="E24" s="9" t="s">
        <v>58</v>
      </c>
      <c r="F24" s="9">
        <v>70</v>
      </c>
      <c r="G24" s="9">
        <v>77.4</v>
      </c>
      <c r="H24" s="10">
        <f t="shared" si="0"/>
        <v>75.18</v>
      </c>
      <c r="I24" s="9"/>
    </row>
    <row r="25" spans="1:9">
      <c r="A25" s="9">
        <v>23</v>
      </c>
      <c r="B25" s="9" t="s">
        <v>59</v>
      </c>
      <c r="C25" s="9">
        <v>2104110104</v>
      </c>
      <c r="D25" s="9" t="s">
        <v>60</v>
      </c>
      <c r="E25" s="9" t="s">
        <v>61</v>
      </c>
      <c r="F25" s="9">
        <v>68</v>
      </c>
      <c r="G25" s="9">
        <v>87.6</v>
      </c>
      <c r="H25" s="10">
        <f t="shared" si="0"/>
        <v>81.72</v>
      </c>
      <c r="I25" s="9" t="s">
        <v>13</v>
      </c>
    </row>
    <row r="26" spans="1:9">
      <c r="A26" s="9">
        <v>24</v>
      </c>
      <c r="B26" s="9" t="s">
        <v>59</v>
      </c>
      <c r="C26" s="9">
        <v>2104110125</v>
      </c>
      <c r="D26" s="9" t="s">
        <v>62</v>
      </c>
      <c r="E26" s="9" t="s">
        <v>63</v>
      </c>
      <c r="F26" s="9">
        <v>69</v>
      </c>
      <c r="G26" s="9">
        <v>78.8</v>
      </c>
      <c r="H26" s="10">
        <f t="shared" si="0"/>
        <v>75.86</v>
      </c>
      <c r="I26" s="9" t="s">
        <v>13</v>
      </c>
    </row>
    <row r="27" spans="1:9">
      <c r="A27" s="9">
        <v>25</v>
      </c>
      <c r="B27" s="9" t="s">
        <v>59</v>
      </c>
      <c r="C27" s="9">
        <v>2104110115</v>
      </c>
      <c r="D27" s="9" t="s">
        <v>64</v>
      </c>
      <c r="E27" s="9" t="s">
        <v>65</v>
      </c>
      <c r="F27" s="9">
        <v>57</v>
      </c>
      <c r="G27" s="9">
        <v>80</v>
      </c>
      <c r="H27" s="10">
        <f t="shared" si="0"/>
        <v>73.1</v>
      </c>
      <c r="I27" s="9"/>
    </row>
    <row r="28" spans="1:9">
      <c r="A28" s="9">
        <v>26</v>
      </c>
      <c r="B28" s="9" t="s">
        <v>59</v>
      </c>
      <c r="C28" s="9">
        <v>2104110120</v>
      </c>
      <c r="D28" s="9" t="s">
        <v>66</v>
      </c>
      <c r="E28" s="9" t="s">
        <v>67</v>
      </c>
      <c r="F28" s="9">
        <v>60</v>
      </c>
      <c r="G28" s="9">
        <v>74.4</v>
      </c>
      <c r="H28" s="10">
        <f t="shared" si="0"/>
        <v>70.08</v>
      </c>
      <c r="I28" s="9"/>
    </row>
    <row r="29" spans="1:9">
      <c r="A29" s="9">
        <v>27</v>
      </c>
      <c r="B29" s="9" t="s">
        <v>59</v>
      </c>
      <c r="C29" s="9">
        <v>2104110118</v>
      </c>
      <c r="D29" s="9" t="s">
        <v>68</v>
      </c>
      <c r="E29" s="9" t="s">
        <v>69</v>
      </c>
      <c r="F29" s="9">
        <v>58</v>
      </c>
      <c r="G29" s="9">
        <v>69.4</v>
      </c>
      <c r="H29" s="10">
        <f t="shared" si="0"/>
        <v>65.98</v>
      </c>
      <c r="I29" s="9"/>
    </row>
    <row r="30" spans="1:9">
      <c r="A30" s="9">
        <v>28</v>
      </c>
      <c r="B30" s="9" t="s">
        <v>70</v>
      </c>
      <c r="C30" s="9">
        <v>2104110301</v>
      </c>
      <c r="D30" s="9" t="s">
        <v>71</v>
      </c>
      <c r="E30" s="9" t="s">
        <v>72</v>
      </c>
      <c r="F30" s="9">
        <v>60</v>
      </c>
      <c r="G30" s="9">
        <v>85.6</v>
      </c>
      <c r="H30" s="10">
        <f t="shared" si="0"/>
        <v>77.92</v>
      </c>
      <c r="I30" s="9" t="s">
        <v>13</v>
      </c>
    </row>
    <row r="31" spans="1:9">
      <c r="A31" s="9">
        <v>29</v>
      </c>
      <c r="B31" s="9" t="s">
        <v>70</v>
      </c>
      <c r="C31" s="9">
        <v>2104110320</v>
      </c>
      <c r="D31" s="9" t="s">
        <v>73</v>
      </c>
      <c r="E31" s="9" t="s">
        <v>74</v>
      </c>
      <c r="F31" s="9">
        <v>54.5</v>
      </c>
      <c r="G31" s="9">
        <v>84.8</v>
      </c>
      <c r="H31" s="10">
        <f t="shared" si="0"/>
        <v>75.71</v>
      </c>
      <c r="I31" s="9" t="s">
        <v>13</v>
      </c>
    </row>
    <row r="32" spans="1:9">
      <c r="A32" s="9">
        <v>30</v>
      </c>
      <c r="B32" s="9" t="s">
        <v>70</v>
      </c>
      <c r="C32" s="9">
        <v>2104110326</v>
      </c>
      <c r="D32" s="9" t="s">
        <v>75</v>
      </c>
      <c r="E32" s="9" t="s">
        <v>61</v>
      </c>
      <c r="F32" s="9">
        <v>53.5</v>
      </c>
      <c r="G32" s="9">
        <v>85.2</v>
      </c>
      <c r="H32" s="10">
        <f t="shared" si="0"/>
        <v>75.69</v>
      </c>
      <c r="I32" s="9"/>
    </row>
    <row r="33" spans="1:9">
      <c r="A33" s="9">
        <v>31</v>
      </c>
      <c r="B33" s="9" t="s">
        <v>70</v>
      </c>
      <c r="C33" s="9">
        <v>2104110332</v>
      </c>
      <c r="D33" s="9" t="s">
        <v>76</v>
      </c>
      <c r="E33" s="9" t="s">
        <v>77</v>
      </c>
      <c r="F33" s="9">
        <v>56</v>
      </c>
      <c r="G33" s="9">
        <v>81.8</v>
      </c>
      <c r="H33" s="10">
        <f t="shared" si="0"/>
        <v>74.06</v>
      </c>
      <c r="I33" s="9"/>
    </row>
    <row r="34" spans="1:9">
      <c r="A34" s="9">
        <v>32</v>
      </c>
      <c r="B34" s="9" t="s">
        <v>70</v>
      </c>
      <c r="C34" s="9">
        <v>2104110330</v>
      </c>
      <c r="D34" s="9" t="s">
        <v>78</v>
      </c>
      <c r="E34" s="9" t="s">
        <v>79</v>
      </c>
      <c r="F34" s="9">
        <v>60.5</v>
      </c>
      <c r="G34" s="9">
        <v>76.4</v>
      </c>
      <c r="H34" s="10">
        <f t="shared" si="0"/>
        <v>71.63</v>
      </c>
      <c r="I34" s="9"/>
    </row>
  </sheetData>
  <autoFilter ref="A2:I34">
    <sortState ref="A2:I34">
      <sortCondition ref="B3:B34"/>
      <sortCondition ref="H3:H34" descending="1"/>
    </sortState>
    <extLst/>
  </autoFilter>
  <sortState ref="A3:K220">
    <sortCondition ref="B3:B220"/>
    <sortCondition ref="C3:C220"/>
  </sortState>
  <mergeCells count="1">
    <mergeCell ref="A1:I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郭磊</cp:lastModifiedBy>
  <dcterms:created xsi:type="dcterms:W3CDTF">2021-04-12T02:48:00Z</dcterms:created>
  <dcterms:modified xsi:type="dcterms:W3CDTF">2021-04-17T09:29:35Z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